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55" windowHeight="9930" activeTab="0"/>
  </bookViews>
  <sheets>
    <sheet name="Sheet1" sheetId="1" r:id="rId1"/>
    <sheet name="Sheet2" sheetId="2" r:id="rId2"/>
    <sheet name="Sheet3" sheetId="3" r:id="rId3"/>
  </sheets>
  <definedNames>
    <definedName name="minacd">'Sheet1'!$G$7</definedName>
    <definedName name="minload">'Sheet1'!$G$2</definedName>
    <definedName name="nacd">'Sheet1'!$G$9</definedName>
    <definedName name="sumacd">'Sheet1'!$G$8</definedName>
    <definedName name="zeroacd">'Sheet1'!$G$4</definedName>
  </definedNames>
  <calcPr fullCalcOnLoad="1"/>
</workbook>
</file>

<file path=xl/sharedStrings.xml><?xml version="1.0" encoding="utf-8"?>
<sst xmlns="http://schemas.openxmlformats.org/spreadsheetml/2006/main" count="12" uniqueCount="11">
  <si>
    <t>ACD</t>
  </si>
  <si>
    <t>minload</t>
  </si>
  <si>
    <t>zeroacd</t>
  </si>
  <si>
    <t>minacd</t>
  </si>
  <si>
    <t>sumacd</t>
  </si>
  <si>
    <t>load1</t>
  </si>
  <si>
    <t>load2</t>
  </si>
  <si>
    <t>nacd</t>
  </si>
  <si>
    <t>sumload1</t>
  </si>
  <si>
    <t>sumload2</t>
  </si>
  <si>
    <t>minload2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</si>
</sst>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Sheet1!$A$2:$A$5</c:f>
              <c:numCache/>
            </c:numRef>
          </c:cat>
          <c:val>
            <c:numRef>
              <c:f>Sheet1!$B$2:$B$5</c:f>
              <c:numCache/>
            </c:numRef>
          </c:val>
        </c:ser>
        <c:gapWidth val="50"/>
        <c:axId val="19210112"/>
        <c:axId val="38673281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load1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%" sourceLinked="0"/>
            <c:txPr>
              <a:bodyPr vert="horz" rot="-270000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Sheet1!$A$2:$A$5</c:f>
              <c:numCache/>
            </c:numRef>
          </c:cat>
          <c:val>
            <c:numRef>
              <c:f>Sheet1!$C$2:$C$5</c:f>
              <c:numCache/>
            </c:numRef>
          </c:val>
          <c:smooth val="0"/>
        </c:ser>
        <c:axId val="12515210"/>
        <c:axId val="45528027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catAx>
        <c:axId val="12515210"/>
        <c:scaling>
          <c:orientation val="minMax"/>
        </c:scaling>
        <c:axPos val="b"/>
        <c:delete val="1"/>
        <c:majorTickMark val="in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12515210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0A0A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12</xdr:row>
      <xdr:rowOff>152400</xdr:rowOff>
    </xdr:from>
    <xdr:ext cx="5495925" cy="3962400"/>
    <xdr:graphicFrame>
      <xdr:nvGraphicFramePr>
        <xdr:cNvPr id="1" name="Chart 1"/>
        <xdr:cNvGraphicFramePr/>
      </xdr:nvGraphicFramePr>
      <xdr:xfrm>
        <a:off x="733425" y="2095500"/>
        <a:ext cx="5495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7109375" style="0" customWidth="1"/>
  </cols>
  <sheetData>
    <row r="1" spans="2:4" ht="12.75">
      <c r="B1" t="s">
        <v>0</v>
      </c>
      <c r="C1" t="s">
        <v>5</v>
      </c>
      <c r="D1" t="s">
        <v>6</v>
      </c>
    </row>
    <row r="2" spans="1:7" ht="12.75">
      <c r="A2">
        <v>1</v>
      </c>
      <c r="B2">
        <v>2</v>
      </c>
      <c r="C2">
        <f>minload/nacd+(1-minload)*($B2-minacd+zeroacd)/sumacd</f>
        <v>0.10027855153203344</v>
      </c>
      <c r="D2">
        <f>$G$5/nacd+(1-$G$5)*$B2/SUM($B:$B)</f>
        <v>0.10027855153203341</v>
      </c>
      <c r="F2" t="s">
        <v>1</v>
      </c>
      <c r="G2">
        <v>0.4</v>
      </c>
    </row>
    <row r="3" spans="1:4" ht="12.75">
      <c r="A3">
        <v>2</v>
      </c>
      <c r="B3">
        <v>9</v>
      </c>
      <c r="C3">
        <f>minload/nacd+(1-minload)*($B3-minacd+zeroacd)/sumacd</f>
        <v>0.29526462395543174</v>
      </c>
      <c r="D3">
        <f>$G$5/nacd+(1-$G$5)*$B3/SUM($B:$B)</f>
        <v>0.29526462395543174</v>
      </c>
    </row>
    <row r="4" spans="1:7" ht="12.75">
      <c r="A4">
        <v>3</v>
      </c>
      <c r="B4">
        <v>9</v>
      </c>
      <c r="C4">
        <f>minload/nacd+(1-minload)*($B4-minacd+zeroacd)/sumacd</f>
        <v>0.29526462395543174</v>
      </c>
      <c r="D4">
        <f>$G$5/nacd+(1-$G$5)*$B4/SUM($B:$B)</f>
        <v>0.29526462395543174</v>
      </c>
      <c r="F4" t="s">
        <v>2</v>
      </c>
      <c r="G4">
        <v>0.01</v>
      </c>
    </row>
    <row r="5" spans="1:7" ht="12.75">
      <c r="A5">
        <v>4</v>
      </c>
      <c r="B5">
        <v>9.5</v>
      </c>
      <c r="C5">
        <f>minload/nacd+(1-minload)*($B5-minacd+zeroacd)/sumacd</f>
        <v>0.30919220055710306</v>
      </c>
      <c r="D5">
        <f>$G$5/nacd+(1-$G$5)*$B5/SUM($B:$B)</f>
        <v>0.30919220055710306</v>
      </c>
      <c r="F5" t="s">
        <v>10</v>
      </c>
      <c r="G5">
        <f>1-(1-minload)*SUM($B:$B)/sumacd</f>
        <v>0.17827298050139273</v>
      </c>
    </row>
    <row r="6" spans="6:7" ht="12.75">
      <c r="F6" t="s">
        <v>10</v>
      </c>
      <c r="G6">
        <f>minload+nacd*(1-minload)*(-minacd+zeroacd)/sumacd</f>
        <v>0.17827298050139279</v>
      </c>
    </row>
    <row r="7" spans="6:7" ht="12.75">
      <c r="F7" t="s">
        <v>3</v>
      </c>
      <c r="G7">
        <f>MIN(B:B)</f>
        <v>2</v>
      </c>
    </row>
    <row r="8" spans="6:7" ht="12.75">
      <c r="F8" t="s">
        <v>4</v>
      </c>
      <c r="G8">
        <f>SUM(B:B)-nacd*minacd+nacd*zeroacd</f>
        <v>21.54</v>
      </c>
    </row>
    <row r="9" spans="6:7" ht="12.75">
      <c r="F9" t="s">
        <v>7</v>
      </c>
      <c r="G9">
        <f>COUNT(B:B)</f>
        <v>4</v>
      </c>
    </row>
    <row r="10" spans="6:7" ht="12.75">
      <c r="F10" t="s">
        <v>8</v>
      </c>
      <c r="G10">
        <f>SUM(C:C)</f>
        <v>1</v>
      </c>
    </row>
    <row r="11" spans="6:7" ht="12.75">
      <c r="F11" t="s">
        <v>9</v>
      </c>
      <c r="G11">
        <f>SUM(D:D)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2010-06-22T09:08:43Z</dcterms:created>
  <dcterms:modified xsi:type="dcterms:W3CDTF">2010-06-22T13:34:32Z</dcterms:modified>
  <cp:category/>
  <cp:version/>
  <cp:contentType/>
  <cp:contentStatus/>
</cp:coreProperties>
</file>